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WP 005-BID-20\"/>
    </mc:Choice>
  </mc:AlternateContent>
  <bookViews>
    <workbookView xWindow="0" yWindow="0" windowWidth="28290" windowHeight="12300"/>
  </bookViews>
  <sheets>
    <sheet name="დან #5 მიკრობიოლოგია" sheetId="1" r:id="rId1"/>
  </sheets>
  <externalReferences>
    <externalReference r:id="rId2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7" i="1" s="1"/>
</calcChain>
</file>

<file path=xl/sharedStrings.xml><?xml version="1.0" encoding="utf-8"?>
<sst xmlns="http://schemas.openxmlformats.org/spreadsheetml/2006/main" count="113" uniqueCount="68">
  <si>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</si>
  <si>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</si>
  <si>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</si>
  <si>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</si>
  <si>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</si>
  <si>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</si>
  <si>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>სულ ფასი</t>
  </si>
  <si>
    <t>კოდი/ლინკი/შენიშვნა</t>
  </si>
  <si>
    <t>კოლიფორმების ქრომოგენური აგარი (CCA) 500გრ</t>
  </si>
  <si>
    <t>დეჰიდრატირებული (ტერგიტოლ 7 დანამატით)</t>
  </si>
  <si>
    <t>ცალი</t>
  </si>
  <si>
    <t>საკვაბი აგარი საფუარით 500 გრ</t>
  </si>
  <si>
    <t>დეჰიდრატირებული</t>
  </si>
  <si>
    <t>ბისმუტ სულფიტური აგარი  500 გრ</t>
  </si>
  <si>
    <t>Colilert-18 ნიადაგი</t>
  </si>
  <si>
    <t>დეჰიდრატირებული  (IDEXX)</t>
  </si>
  <si>
    <t>კომპარატორი Colilert-18</t>
  </si>
  <si>
    <t>Quanti-Tray/2000 (IDEXX)</t>
  </si>
  <si>
    <t>Enterolert-E ნიადაგი</t>
  </si>
  <si>
    <t>ენტერობაქტერიების აღმომჩენი ტესტი</t>
  </si>
  <si>
    <t>საიდენტიფიკაციო სისტემა</t>
  </si>
  <si>
    <t>სალმონელას პოლივალენტური შრატი -o</t>
  </si>
  <si>
    <t>სალმონელას აღმოსაჩენად. 2მლ-იანი</t>
  </si>
  <si>
    <t>E.coli K12 F+ (შტამი)</t>
  </si>
  <si>
    <t xml:space="preserve">ლიოფილიზირებული შტამი </t>
  </si>
  <si>
    <t>MS2 ბაქტერიოფაგი</t>
  </si>
  <si>
    <t>სტერილიზაციის ინდიკატორული ქაღალდი(115 oC)</t>
  </si>
  <si>
    <t>ორთქლით სტერილიზაციის საკონტროლო იდიკატორული  სტრიპები 115 °C -ზე</t>
  </si>
  <si>
    <t>სტერილიზაციის ინდიკატორული ქაღალდი(121 oC)</t>
  </si>
  <si>
    <t xml:space="preserve">ორთქლით სტერილიზაციის საკონტროლო იდიკატორული  სტრიპები 121 °C </t>
  </si>
  <si>
    <t>სტერილიზაციის ბიოლოგიური  ინდიკატორი</t>
  </si>
  <si>
    <t>ორთქლით სტერილიზაციის საკონტროლო ამპულა მიკროორგანიზმებით.</t>
  </si>
  <si>
    <t>გრამის შეღებვის ნაკრები</t>
  </si>
  <si>
    <t>გრამით შეღებვის სისტემა (ფუქსინი, ლუგოლი, გენციანვიოლეტი, გამაუფერულებელი ხსნარები)</t>
  </si>
  <si>
    <t>ანაერობული სისტემის ინდიკატორი</t>
  </si>
  <si>
    <t>ანაერობული გარემოს ინდიკატორი. ინდიკატორული  ქაღალდი</t>
  </si>
  <si>
    <t>ანაერობული სისტემის გენერატორი</t>
  </si>
  <si>
    <t>უჟანგბადო გარემოს შემქმნელი.</t>
  </si>
  <si>
    <t>ნოვობიოცინის დანამატი</t>
  </si>
  <si>
    <t>მიულერ-კაუფმანის დანამატი. ამპულა</t>
  </si>
  <si>
    <t>იოდინის ხსნარი</t>
  </si>
  <si>
    <t>ოქსიდაზური ტესტი</t>
  </si>
  <si>
    <t xml:space="preserve">ინდიკატორული ქაღალდი </t>
  </si>
  <si>
    <t>შეკვრა</t>
  </si>
  <si>
    <t>ცხვრის სისხლი</t>
  </si>
  <si>
    <t>რაპოპორტ-ვასილიადისი  500გრ</t>
  </si>
  <si>
    <t xml:space="preserve">დეჰიდრატირებული,    შენახვის ვადა მინ. 2 წელი    </t>
  </si>
  <si>
    <t>სტერილიზაციის ინდიკატორული ქაღალდი(126 oC)</t>
  </si>
  <si>
    <t xml:space="preserve">ორთქლით სტერილიზაციის საკონტროლო იდიკატორული  სტრიპები 126 °C </t>
  </si>
  <si>
    <t>შარდოვანა აგარ–აგარი 500 გრ</t>
  </si>
  <si>
    <t>სლანეც-ბარტლის აგარი 500 გრ</t>
  </si>
  <si>
    <t>ქსილოზა ლიზინ დეზოქსიქოლატი(XLD) აგარი 500 გრ</t>
  </si>
  <si>
    <t>შარდოვანას წყალხსნარი 5 მლ-იანი</t>
  </si>
  <si>
    <t>40%-იანი ;  მინის ჭურჭლით 10x5მლ</t>
  </si>
  <si>
    <t>ტრიპტონ სოიო ბულიონი 500 გრ</t>
  </si>
  <si>
    <t xml:space="preserve">დეჰიდრატირებული,    შენახვის ვადა მინ. 2წელი    </t>
  </si>
  <si>
    <t>სიმღვრივის სტანდარტი</t>
  </si>
  <si>
    <t>მაკფარლანდის ლატექსის სისტემა (0.1; 1.0; 2.0; 3.0; 4.0)</t>
  </si>
  <si>
    <t>პეპტონის ბუფერული წყალი  500 გრ</t>
  </si>
  <si>
    <t>ლიზინდეკარბოქსილაზას არე  500 გრ</t>
  </si>
  <si>
    <t>Enterococcus faecalis ATCC 33186</t>
  </si>
  <si>
    <t>ATCC E.coli 25922</t>
  </si>
  <si>
    <t>Esherichia coli ATCC 8739</t>
  </si>
  <si>
    <t>საქაროზა</t>
  </si>
  <si>
    <t>ქიმიურად სუფთა. 500 გ-იანი</t>
  </si>
  <si>
    <t>სულ ფასი ლარი დღგ-ს ჩათვლით</t>
  </si>
  <si>
    <t>მოწოდება მოთხოვნისამებრ წელიწადში ორჯერ</t>
  </si>
  <si>
    <t>სტერილური სისხლი ( 10-25) მლ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</si>
</sst>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workbookViewId="0">
      <selection activeCell="H8" sqref="H8"/>
    </sheetView>
  </sheetViews>
  <sheetFormatPr defaultColWidth="8.7109375" defaultRowHeight="15" x14ac:dyDescent="0.25"/>
  <cols>
    <col min="1" max="1" width="4.7109375" style="18" customWidth="1"/>
    <col min="2" max="2" width="49.85546875" style="19" customWidth="1"/>
    <col min="3" max="3" width="55.42578125" style="10" customWidth="1"/>
    <col min="4" max="4" width="14.28515625" style="10" customWidth="1"/>
    <col min="5" max="5" width="13.28515625" style="20" customWidth="1"/>
    <col min="6" max="7" width="13" style="10" customWidth="1"/>
    <col min="8" max="8" width="23.42578125" style="10" bestFit="1" customWidth="1"/>
    <col min="9" max="16384" width="8.7109375" style="10"/>
  </cols>
  <sheetData>
    <row r="2" spans="1:8" s="6" customFormat="1" ht="33.950000000000003" customHeight="1" x14ac:dyDescent="0.25">
      <c r="A2" s="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</row>
    <row r="3" spans="1:8" s="28" customFormat="1" ht="25.5" customHeight="1" x14ac:dyDescent="0.25">
      <c r="A3" s="7">
        <v>1</v>
      </c>
      <c r="B3" s="13" t="s">
        <v>8</v>
      </c>
      <c r="C3" s="15" t="s">
        <v>9</v>
      </c>
      <c r="D3" s="8" t="s">
        <v>10</v>
      </c>
      <c r="E3" s="9">
        <v>6</v>
      </c>
      <c r="F3" s="27"/>
      <c r="G3" s="27">
        <f>F3*E3</f>
        <v>0</v>
      </c>
      <c r="H3" s="27"/>
    </row>
    <row r="4" spans="1:8" s="28" customFormat="1" ht="25.5" customHeight="1" x14ac:dyDescent="0.25">
      <c r="A4" s="7">
        <v>2</v>
      </c>
      <c r="B4" s="13" t="s">
        <v>11</v>
      </c>
      <c r="C4" s="13" t="s">
        <v>12</v>
      </c>
      <c r="D4" s="8" t="s">
        <v>10</v>
      </c>
      <c r="E4" s="8">
        <v>12</v>
      </c>
      <c r="F4" s="27"/>
      <c r="G4" s="27">
        <f t="shared" ref="G4:G36" si="0">F4*E4</f>
        <v>0</v>
      </c>
      <c r="H4" s="27"/>
    </row>
    <row r="5" spans="1:8" s="28" customFormat="1" ht="25.5" customHeight="1" x14ac:dyDescent="0.25">
      <c r="A5" s="7">
        <v>3</v>
      </c>
      <c r="B5" s="13" t="s">
        <v>13</v>
      </c>
      <c r="C5" s="13" t="s">
        <v>12</v>
      </c>
      <c r="D5" s="8" t="s">
        <v>10</v>
      </c>
      <c r="E5" s="8">
        <v>1</v>
      </c>
      <c r="F5" s="27"/>
      <c r="G5" s="27">
        <f t="shared" si="0"/>
        <v>0</v>
      </c>
      <c r="H5" s="27"/>
    </row>
    <row r="6" spans="1:8" s="26" customFormat="1" ht="51" customHeight="1" x14ac:dyDescent="0.25">
      <c r="A6" s="22">
        <v>4</v>
      </c>
      <c r="B6" s="24" t="s">
        <v>14</v>
      </c>
      <c r="C6" s="24" t="s">
        <v>15</v>
      </c>
      <c r="D6" s="21" t="s">
        <v>10</v>
      </c>
      <c r="E6" s="21">
        <v>300</v>
      </c>
      <c r="F6" s="25"/>
      <c r="G6" s="25">
        <f t="shared" si="0"/>
        <v>0</v>
      </c>
      <c r="H6" s="23" t="s">
        <v>66</v>
      </c>
    </row>
    <row r="7" spans="1:8" s="28" customFormat="1" ht="25.5" customHeight="1" x14ac:dyDescent="0.25">
      <c r="A7" s="7">
        <v>5</v>
      </c>
      <c r="B7" s="13" t="s">
        <v>16</v>
      </c>
      <c r="C7" s="15" t="s">
        <v>17</v>
      </c>
      <c r="D7" s="8" t="s">
        <v>10</v>
      </c>
      <c r="E7" s="9">
        <v>1</v>
      </c>
      <c r="F7" s="27"/>
      <c r="G7" s="27">
        <f t="shared" si="0"/>
        <v>0</v>
      </c>
      <c r="H7" s="27"/>
    </row>
    <row r="8" spans="1:8" s="26" customFormat="1" ht="38.25" customHeight="1" x14ac:dyDescent="0.25">
      <c r="A8" s="22">
        <v>6</v>
      </c>
      <c r="B8" s="24" t="s">
        <v>18</v>
      </c>
      <c r="C8" s="24" t="s">
        <v>15</v>
      </c>
      <c r="D8" s="21" t="s">
        <v>10</v>
      </c>
      <c r="E8" s="21">
        <v>200</v>
      </c>
      <c r="F8" s="25"/>
      <c r="G8" s="25">
        <f t="shared" si="0"/>
        <v>0</v>
      </c>
      <c r="H8" s="23" t="s">
        <v>66</v>
      </c>
    </row>
    <row r="9" spans="1:8" s="28" customFormat="1" ht="25.5" customHeight="1" x14ac:dyDescent="0.25">
      <c r="A9" s="7">
        <v>7</v>
      </c>
      <c r="B9" s="13" t="s">
        <v>19</v>
      </c>
      <c r="C9" s="15" t="s">
        <v>20</v>
      </c>
      <c r="D9" s="8" t="s">
        <v>10</v>
      </c>
      <c r="E9" s="9">
        <v>3</v>
      </c>
      <c r="F9" s="27"/>
      <c r="G9" s="27">
        <f t="shared" si="0"/>
        <v>0</v>
      </c>
      <c r="H9" s="27"/>
    </row>
    <row r="10" spans="1:8" s="28" customFormat="1" ht="25.5" customHeight="1" x14ac:dyDescent="0.25">
      <c r="A10" s="7">
        <v>8</v>
      </c>
      <c r="B10" s="13" t="s">
        <v>21</v>
      </c>
      <c r="C10" s="13" t="s">
        <v>22</v>
      </c>
      <c r="D10" s="8"/>
      <c r="E10" s="8">
        <v>1</v>
      </c>
      <c r="F10" s="27"/>
      <c r="G10" s="27">
        <f t="shared" si="0"/>
        <v>0</v>
      </c>
      <c r="H10" s="27"/>
    </row>
    <row r="11" spans="1:8" s="28" customFormat="1" ht="25.5" customHeight="1" x14ac:dyDescent="0.25">
      <c r="A11" s="7">
        <v>9</v>
      </c>
      <c r="B11" s="13" t="s">
        <v>23</v>
      </c>
      <c r="C11" s="11" t="s">
        <v>24</v>
      </c>
      <c r="D11" s="8" t="s">
        <v>10</v>
      </c>
      <c r="E11" s="8">
        <v>1</v>
      </c>
      <c r="F11" s="27"/>
      <c r="G11" s="27">
        <f t="shared" si="0"/>
        <v>0</v>
      </c>
      <c r="H11" s="27"/>
    </row>
    <row r="12" spans="1:8" s="28" customFormat="1" ht="25.5" customHeight="1" x14ac:dyDescent="0.25">
      <c r="A12" s="7">
        <v>10</v>
      </c>
      <c r="B12" s="13" t="s">
        <v>25</v>
      </c>
      <c r="C12" s="11" t="s">
        <v>24</v>
      </c>
      <c r="D12" s="8" t="s">
        <v>10</v>
      </c>
      <c r="E12" s="9">
        <v>1</v>
      </c>
      <c r="F12" s="27"/>
      <c r="G12" s="27">
        <f t="shared" si="0"/>
        <v>0</v>
      </c>
      <c r="H12" s="27"/>
    </row>
    <row r="13" spans="1:8" s="28" customFormat="1" ht="40.5" customHeight="1" x14ac:dyDescent="0.25">
      <c r="A13" s="7">
        <v>11</v>
      </c>
      <c r="B13" s="13" t="s">
        <v>26</v>
      </c>
      <c r="C13" s="11" t="s">
        <v>27</v>
      </c>
      <c r="D13" s="8" t="s">
        <v>10</v>
      </c>
      <c r="E13" s="12">
        <v>20</v>
      </c>
      <c r="F13" s="27"/>
      <c r="G13" s="27">
        <f t="shared" si="0"/>
        <v>0</v>
      </c>
      <c r="H13" s="27"/>
    </row>
    <row r="14" spans="1:8" s="28" customFormat="1" ht="46.5" customHeight="1" x14ac:dyDescent="0.25">
      <c r="A14" s="7">
        <v>12</v>
      </c>
      <c r="B14" s="13" t="s">
        <v>28</v>
      </c>
      <c r="C14" s="11" t="s">
        <v>29</v>
      </c>
      <c r="D14" s="8" t="s">
        <v>10</v>
      </c>
      <c r="E14" s="9">
        <v>500</v>
      </c>
      <c r="F14" s="27"/>
      <c r="G14" s="27">
        <f t="shared" si="0"/>
        <v>0</v>
      </c>
      <c r="H14" s="27"/>
    </row>
    <row r="15" spans="1:8" s="28" customFormat="1" ht="25.5" customHeight="1" x14ac:dyDescent="0.25">
      <c r="A15" s="7">
        <v>13</v>
      </c>
      <c r="B15" s="13" t="s">
        <v>30</v>
      </c>
      <c r="C15" s="11" t="s">
        <v>31</v>
      </c>
      <c r="D15" s="8" t="s">
        <v>10</v>
      </c>
      <c r="E15" s="9">
        <v>10</v>
      </c>
      <c r="F15" s="27"/>
      <c r="G15" s="27">
        <f t="shared" si="0"/>
        <v>0</v>
      </c>
      <c r="H15" s="27"/>
    </row>
    <row r="16" spans="1:8" s="28" customFormat="1" ht="37.5" customHeight="1" x14ac:dyDescent="0.25">
      <c r="A16" s="7">
        <v>14</v>
      </c>
      <c r="B16" s="13" t="s">
        <v>32</v>
      </c>
      <c r="C16" s="11" t="s">
        <v>33</v>
      </c>
      <c r="D16" s="8" t="s">
        <v>10</v>
      </c>
      <c r="E16" s="9">
        <v>1</v>
      </c>
      <c r="F16" s="27"/>
      <c r="G16" s="27">
        <f t="shared" si="0"/>
        <v>0</v>
      </c>
      <c r="H16" s="27"/>
    </row>
    <row r="17" spans="1:8" s="28" customFormat="1" ht="25.5" customHeight="1" x14ac:dyDescent="0.25">
      <c r="A17" s="7">
        <v>15</v>
      </c>
      <c r="B17" s="13" t="s">
        <v>34</v>
      </c>
      <c r="C17" s="13" t="s">
        <v>35</v>
      </c>
      <c r="D17" s="8" t="s">
        <v>10</v>
      </c>
      <c r="E17" s="14">
        <v>100</v>
      </c>
      <c r="F17" s="27"/>
      <c r="G17" s="27">
        <f t="shared" si="0"/>
        <v>0</v>
      </c>
      <c r="H17" s="27"/>
    </row>
    <row r="18" spans="1:8" s="28" customFormat="1" ht="25.5" customHeight="1" x14ac:dyDescent="0.25">
      <c r="A18" s="7">
        <v>16</v>
      </c>
      <c r="B18" s="13" t="s">
        <v>36</v>
      </c>
      <c r="C18" s="13" t="s">
        <v>37</v>
      </c>
      <c r="D18" s="8" t="s">
        <v>10</v>
      </c>
      <c r="E18" s="14">
        <v>50</v>
      </c>
      <c r="F18" s="27"/>
      <c r="G18" s="27">
        <f t="shared" si="0"/>
        <v>0</v>
      </c>
      <c r="H18" s="27"/>
    </row>
    <row r="19" spans="1:8" s="28" customFormat="1" ht="25.5" customHeight="1" x14ac:dyDescent="0.25">
      <c r="A19" s="7">
        <v>17</v>
      </c>
      <c r="B19" s="13" t="s">
        <v>38</v>
      </c>
      <c r="C19" s="13" t="s">
        <v>39</v>
      </c>
      <c r="D19" s="8" t="s">
        <v>10</v>
      </c>
      <c r="E19" s="12">
        <v>2</v>
      </c>
      <c r="F19" s="27"/>
      <c r="G19" s="27">
        <f t="shared" si="0"/>
        <v>0</v>
      </c>
      <c r="H19" s="27"/>
    </row>
    <row r="20" spans="1:8" s="28" customFormat="1" ht="25.5" customHeight="1" x14ac:dyDescent="0.25">
      <c r="A20" s="7">
        <v>18</v>
      </c>
      <c r="B20" s="13" t="s">
        <v>40</v>
      </c>
      <c r="C20" s="13" t="s">
        <v>39</v>
      </c>
      <c r="D20" s="8" t="s">
        <v>10</v>
      </c>
      <c r="E20" s="9">
        <v>2</v>
      </c>
      <c r="F20" s="27"/>
      <c r="G20" s="27">
        <f t="shared" si="0"/>
        <v>0</v>
      </c>
      <c r="H20" s="27"/>
    </row>
    <row r="21" spans="1:8" s="28" customFormat="1" ht="25.5" customHeight="1" x14ac:dyDescent="0.25">
      <c r="A21" s="7">
        <v>19</v>
      </c>
      <c r="B21" s="13" t="s">
        <v>41</v>
      </c>
      <c r="C21" s="13" t="s">
        <v>42</v>
      </c>
      <c r="D21" s="8" t="s">
        <v>43</v>
      </c>
      <c r="E21" s="9">
        <v>6</v>
      </c>
      <c r="F21" s="27"/>
      <c r="G21" s="27">
        <f t="shared" si="0"/>
        <v>0</v>
      </c>
      <c r="H21" s="27"/>
    </row>
    <row r="22" spans="1:8" s="26" customFormat="1" ht="45" customHeight="1" x14ac:dyDescent="0.25">
      <c r="A22" s="22">
        <v>20</v>
      </c>
      <c r="B22" s="24" t="s">
        <v>44</v>
      </c>
      <c r="C22" s="24" t="s">
        <v>67</v>
      </c>
      <c r="D22" s="21" t="s">
        <v>10</v>
      </c>
      <c r="E22" s="22">
        <v>2</v>
      </c>
      <c r="F22" s="25"/>
      <c r="G22" s="25">
        <f t="shared" si="0"/>
        <v>0</v>
      </c>
      <c r="H22" s="23" t="s">
        <v>66</v>
      </c>
    </row>
    <row r="23" spans="1:8" s="28" customFormat="1" ht="25.5" customHeight="1" x14ac:dyDescent="0.25">
      <c r="A23" s="7">
        <v>21</v>
      </c>
      <c r="B23" s="13" t="s">
        <v>45</v>
      </c>
      <c r="C23" s="13" t="s">
        <v>46</v>
      </c>
      <c r="D23" s="8" t="s">
        <v>10</v>
      </c>
      <c r="E23" s="12">
        <v>1</v>
      </c>
      <c r="F23" s="27"/>
      <c r="G23" s="27">
        <f t="shared" si="0"/>
        <v>0</v>
      </c>
      <c r="H23" s="27"/>
    </row>
    <row r="24" spans="1:8" s="28" customFormat="1" ht="25.5" customHeight="1" x14ac:dyDescent="0.25">
      <c r="A24" s="7">
        <v>22</v>
      </c>
      <c r="B24" s="13" t="s">
        <v>47</v>
      </c>
      <c r="C24" s="11" t="s">
        <v>48</v>
      </c>
      <c r="D24" s="8" t="s">
        <v>10</v>
      </c>
      <c r="E24" s="12">
        <v>150</v>
      </c>
      <c r="F24" s="27"/>
      <c r="G24" s="27">
        <f t="shared" si="0"/>
        <v>0</v>
      </c>
      <c r="H24" s="27"/>
    </row>
    <row r="25" spans="1:8" s="28" customFormat="1" ht="25.5" customHeight="1" x14ac:dyDescent="0.25">
      <c r="A25" s="7">
        <v>23</v>
      </c>
      <c r="B25" s="13" t="s">
        <v>49</v>
      </c>
      <c r="C25" s="13" t="s">
        <v>46</v>
      </c>
      <c r="D25" s="8" t="s">
        <v>10</v>
      </c>
      <c r="E25" s="12">
        <v>1</v>
      </c>
      <c r="F25" s="27"/>
      <c r="G25" s="27">
        <f t="shared" si="0"/>
        <v>0</v>
      </c>
      <c r="H25" s="27"/>
    </row>
    <row r="26" spans="1:8" s="28" customFormat="1" ht="25.5" customHeight="1" x14ac:dyDescent="0.25">
      <c r="A26" s="7">
        <v>24</v>
      </c>
      <c r="B26" s="13" t="s">
        <v>50</v>
      </c>
      <c r="C26" s="13" t="s">
        <v>46</v>
      </c>
      <c r="D26" s="8" t="s">
        <v>10</v>
      </c>
      <c r="E26" s="12">
        <v>3</v>
      </c>
      <c r="F26" s="27"/>
      <c r="G26" s="27">
        <f t="shared" si="0"/>
        <v>0</v>
      </c>
      <c r="H26" s="27"/>
    </row>
    <row r="27" spans="1:8" s="28" customFormat="1" ht="25.5" customHeight="1" x14ac:dyDescent="0.25">
      <c r="A27" s="7">
        <v>25</v>
      </c>
      <c r="B27" s="13" t="s">
        <v>51</v>
      </c>
      <c r="C27" s="13" t="s">
        <v>46</v>
      </c>
      <c r="D27" s="8" t="s">
        <v>10</v>
      </c>
      <c r="E27" s="12">
        <v>1</v>
      </c>
      <c r="F27" s="27"/>
      <c r="G27" s="27">
        <f t="shared" si="0"/>
        <v>0</v>
      </c>
      <c r="H27" s="27"/>
    </row>
    <row r="28" spans="1:8" s="28" customFormat="1" ht="25.5" customHeight="1" x14ac:dyDescent="0.25">
      <c r="A28" s="7">
        <v>26</v>
      </c>
      <c r="B28" s="13" t="s">
        <v>52</v>
      </c>
      <c r="C28" s="29" t="s">
        <v>53</v>
      </c>
      <c r="D28" s="8" t="s">
        <v>10</v>
      </c>
      <c r="E28" s="12">
        <v>2</v>
      </c>
      <c r="F28" s="27"/>
      <c r="G28" s="27">
        <f t="shared" si="0"/>
        <v>0</v>
      </c>
      <c r="H28" s="27"/>
    </row>
    <row r="29" spans="1:8" s="28" customFormat="1" ht="25.5" customHeight="1" x14ac:dyDescent="0.25">
      <c r="A29" s="7">
        <v>27</v>
      </c>
      <c r="B29" s="13" t="s">
        <v>54</v>
      </c>
      <c r="C29" s="13" t="s">
        <v>55</v>
      </c>
      <c r="D29" s="8" t="s">
        <v>10</v>
      </c>
      <c r="E29" s="12">
        <v>1</v>
      </c>
      <c r="F29" s="27"/>
      <c r="G29" s="27">
        <f t="shared" si="0"/>
        <v>0</v>
      </c>
      <c r="H29" s="27"/>
    </row>
    <row r="30" spans="1:8" s="28" customFormat="1" ht="25.5" customHeight="1" x14ac:dyDescent="0.25">
      <c r="A30" s="7">
        <v>28</v>
      </c>
      <c r="B30" s="13" t="s">
        <v>56</v>
      </c>
      <c r="C30" s="13" t="s">
        <v>57</v>
      </c>
      <c r="D30" s="8" t="s">
        <v>10</v>
      </c>
      <c r="E30" s="12">
        <v>1</v>
      </c>
      <c r="F30" s="27"/>
      <c r="G30" s="27">
        <f t="shared" si="0"/>
        <v>0</v>
      </c>
      <c r="H30" s="27"/>
    </row>
    <row r="31" spans="1:8" s="28" customFormat="1" ht="25.5" customHeight="1" x14ac:dyDescent="0.25">
      <c r="A31" s="7">
        <v>29</v>
      </c>
      <c r="B31" s="13" t="s">
        <v>58</v>
      </c>
      <c r="C31" s="13" t="s">
        <v>46</v>
      </c>
      <c r="D31" s="8" t="s">
        <v>10</v>
      </c>
      <c r="E31" s="12">
        <v>1</v>
      </c>
      <c r="F31" s="27"/>
      <c r="G31" s="27">
        <f t="shared" si="0"/>
        <v>0</v>
      </c>
      <c r="H31" s="27"/>
    </row>
    <row r="32" spans="1:8" s="28" customFormat="1" ht="25.5" customHeight="1" x14ac:dyDescent="0.25">
      <c r="A32" s="7">
        <v>30</v>
      </c>
      <c r="B32" s="13" t="s">
        <v>59</v>
      </c>
      <c r="C32" s="13" t="s">
        <v>46</v>
      </c>
      <c r="D32" s="8" t="s">
        <v>10</v>
      </c>
      <c r="E32" s="12">
        <v>1</v>
      </c>
      <c r="F32" s="27"/>
      <c r="G32" s="27">
        <f t="shared" si="0"/>
        <v>0</v>
      </c>
      <c r="H32" s="27"/>
    </row>
    <row r="33" spans="1:8" s="28" customFormat="1" ht="25.5" customHeight="1" x14ac:dyDescent="0.25">
      <c r="A33" s="7">
        <v>31</v>
      </c>
      <c r="B33" s="13" t="s">
        <v>60</v>
      </c>
      <c r="C33" s="13" t="s">
        <v>24</v>
      </c>
      <c r="D33" s="8" t="s">
        <v>10</v>
      </c>
      <c r="E33" s="12">
        <v>1</v>
      </c>
      <c r="F33" s="27"/>
      <c r="G33" s="27">
        <f t="shared" si="0"/>
        <v>0</v>
      </c>
      <c r="H33" s="27"/>
    </row>
    <row r="34" spans="1:8" s="28" customFormat="1" ht="25.5" customHeight="1" x14ac:dyDescent="0.25">
      <c r="A34" s="7">
        <v>32</v>
      </c>
      <c r="B34" s="15" t="s">
        <v>61</v>
      </c>
      <c r="C34" s="13" t="s">
        <v>24</v>
      </c>
      <c r="D34" s="8" t="s">
        <v>10</v>
      </c>
      <c r="E34" s="12">
        <v>1</v>
      </c>
      <c r="F34" s="27"/>
      <c r="G34" s="27">
        <f t="shared" si="0"/>
        <v>0</v>
      </c>
      <c r="H34" s="27"/>
    </row>
    <row r="35" spans="1:8" s="28" customFormat="1" ht="25.5" customHeight="1" x14ac:dyDescent="0.25">
      <c r="A35" s="7">
        <v>33</v>
      </c>
      <c r="B35" s="15" t="s">
        <v>62</v>
      </c>
      <c r="C35" s="13" t="s">
        <v>24</v>
      </c>
      <c r="D35" s="8" t="s">
        <v>10</v>
      </c>
      <c r="E35" s="12">
        <v>1</v>
      </c>
      <c r="F35" s="27"/>
      <c r="G35" s="27">
        <f t="shared" si="0"/>
        <v>0</v>
      </c>
      <c r="H35" s="27"/>
    </row>
    <row r="36" spans="1:8" s="28" customFormat="1" ht="25.5" customHeight="1" x14ac:dyDescent="0.25">
      <c r="A36" s="7">
        <v>34</v>
      </c>
      <c r="B36" s="13" t="s">
        <v>63</v>
      </c>
      <c r="C36" s="30" t="s">
        <v>64</v>
      </c>
      <c r="D36" s="8" t="s">
        <v>10</v>
      </c>
      <c r="E36" s="12">
        <v>1</v>
      </c>
      <c r="F36" s="27"/>
      <c r="G36" s="27">
        <f t="shared" si="0"/>
        <v>0</v>
      </c>
      <c r="H36" s="27"/>
    </row>
    <row r="37" spans="1:8" s="28" customFormat="1" x14ac:dyDescent="0.25">
      <c r="A37" s="17"/>
      <c r="B37" s="16" t="s">
        <v>65</v>
      </c>
      <c r="C37" s="27"/>
      <c r="D37" s="27"/>
      <c r="E37" s="17"/>
      <c r="F37" s="27"/>
      <c r="G37" s="31">
        <f>SUM(G3:G36)</f>
        <v>0</v>
      </c>
      <c r="H37" s="27"/>
    </row>
  </sheetData>
  <protectedRanges>
    <protectedRange sqref="B27" name="Range1_1_8_2_4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#5 მიკრობიოლოგია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2020-01-21T07:25:00Z</dcterms:created>
  <dcterms:modified xsi:type="dcterms:W3CDTF">2020-01-21T08:33:49Z</dcterms:modified>
</cp:coreProperties>
</file>